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6" tabRatio="258" activeTab="0"/>
  </bookViews>
  <sheets>
    <sheet name="Tabela 6.1.3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<sst xmlns="http://schemas.openxmlformats.org/spreadsheetml/2006/main" count="141" uniqueCount="37">
  <si>
    <t>PREVIDÊNCIA E ASSISTÊNCIA SOCIAL</t>
  </si>
  <si>
    <t>Discriminação</t>
  </si>
  <si>
    <t>Quantidade</t>
  </si>
  <si>
    <t>Valor (R$ mil)</t>
  </si>
  <si>
    <t>Total</t>
  </si>
  <si>
    <t>Urbana</t>
  </si>
  <si>
    <t>Rural</t>
  </si>
  <si>
    <t xml:space="preserve">Total </t>
  </si>
  <si>
    <t>Previdenciários</t>
  </si>
  <si>
    <t>Aposentadorias</t>
  </si>
  <si>
    <t>Tempo de serviço</t>
  </si>
  <si>
    <t>Idade</t>
  </si>
  <si>
    <t>Invalidez</t>
  </si>
  <si>
    <t>Pensões por morte</t>
  </si>
  <si>
    <t>Auxílios</t>
  </si>
  <si>
    <t>Doença</t>
  </si>
  <si>
    <t>Reclusão</t>
  </si>
  <si>
    <t>Acidente</t>
  </si>
  <si>
    <t>Salário-Maternidade (1)</t>
  </si>
  <si>
    <t>Acidentários</t>
  </si>
  <si>
    <t>Aposentadorias por invalidez</t>
  </si>
  <si>
    <t>Assistenciais</t>
  </si>
  <si>
    <t>Pensões Mensais Vitalícias</t>
  </si>
  <si>
    <t xml:space="preserve">Amparos Assistenciais </t>
  </si>
  <si>
    <t>Encargos Previdenciários da União (2)</t>
  </si>
  <si>
    <t>(1) O INSS paga o salário-maternidade para trabalhadoras avulsas, empregadas domésticas, seguradas especiais, contribuintes individuais e facultativas. As demais seguradas empregadas passam a ter o benefício pago pela empresa (Lei nº 10.710/2003).</t>
  </si>
  <si>
    <t>(2) Benefícios de aposentadoria e pensões dos servidores civis e militares da administração direta da União e benefícios concedidos através de leis especiais, que são pagos pelo INSS com recursos da União.</t>
  </si>
  <si>
    <t>...</t>
  </si>
  <si>
    <t>(continua)</t>
  </si>
  <si>
    <t>-</t>
  </si>
  <si>
    <t>(conclusão)</t>
  </si>
  <si>
    <t xml:space="preserve">Rendas Mensais Vitalícias </t>
  </si>
  <si>
    <t>Benefícios concedidos pela Previdência Social</t>
  </si>
  <si>
    <t>6.1  PREVIDÊNCIA SOCIAL</t>
  </si>
  <si>
    <t>Tabela 6.1.3  Quantidade e valor dos benefícios concedidos pela Previdência Social - Ceará - 2010-2012</t>
  </si>
  <si>
    <t>ANUÁRIO ESTATÍSTICO DO CEARÁ - 2013</t>
  </si>
  <si>
    <t>Fonte: Instituto Nacional da Seguridade Social (INSS), Anuário Estatístico da Previdência Social 2012.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</si>
</sst>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;[Red]#,##0"/>
    <numFmt numFmtId="173" formatCode="@*."/>
    <numFmt numFmtId="174" formatCode="#,##0;&quot;–&quot;#,##0;&quot;–&quot;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0.0"/>
  </numFmts>
  <fonts count="48"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u val="single"/>
      <sz val="10"/>
      <color indexed="12"/>
      <name val="Arial"/>
      <family val="2"/>
    </font>
    <font>
      <sz val="6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20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44" applyFont="1" applyAlignment="1">
      <alignment horizontal="left" vertical="center"/>
      <protection/>
    </xf>
    <xf numFmtId="0" fontId="7" fillId="0" borderId="0" xfId="44" applyFont="1" applyAlignment="1">
      <alignment horizontal="left" vertical="top"/>
      <protection/>
    </xf>
    <xf numFmtId="3" fontId="2" fillId="0" borderId="0" xfId="50" applyNumberFormat="1" applyFont="1" applyAlignment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left" vertical="center" indent="2"/>
      <protection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/>
    </xf>
    <xf numFmtId="0" fontId="2" fillId="32" borderId="10" xfId="50" applyFont="1" applyFill="1" applyBorder="1" applyAlignment="1">
      <alignment horizontal="center" vertical="center"/>
      <protection/>
    </xf>
    <xf numFmtId="0" fontId="2" fillId="32" borderId="10" xfId="50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44" applyFont="1" applyAlignment="1">
      <alignment horizontal="right"/>
      <protection/>
    </xf>
    <xf numFmtId="0" fontId="12" fillId="0" borderId="0" xfId="0" applyNumberFormat="1" applyFont="1" applyAlignment="1" applyProtection="1">
      <alignment horizontal="center"/>
      <protection/>
    </xf>
    <xf numFmtId="174" fontId="1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4" fontId="13" fillId="0" borderId="0" xfId="0" applyNumberFormat="1" applyFont="1" applyAlignment="1" applyProtection="1">
      <alignment horizontal="right"/>
      <protection/>
    </xf>
    <xf numFmtId="174" fontId="12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2" fillId="32" borderId="12" xfId="50" applyFont="1" applyFill="1" applyBorder="1" applyAlignment="1">
      <alignment horizontal="center" vertical="center"/>
      <protection/>
    </xf>
    <xf numFmtId="0" fontId="2" fillId="32" borderId="13" xfId="50" applyFont="1" applyFill="1" applyBorder="1" applyAlignment="1">
      <alignment horizontal="center" vertical="center" wrapText="1"/>
      <protection/>
    </xf>
    <xf numFmtId="0" fontId="2" fillId="32" borderId="14" xfId="50" applyFont="1" applyFill="1" applyBorder="1" applyAlignment="1">
      <alignment horizontal="center" vertical="center" wrapText="1"/>
      <protection/>
    </xf>
    <xf numFmtId="0" fontId="2" fillId="32" borderId="15" xfId="5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justify" wrapText="1"/>
    </xf>
    <xf numFmtId="0" fontId="3" fillId="0" borderId="16" xfId="0" applyFont="1" applyBorder="1" applyAlignment="1">
      <alignment horizontal="left"/>
    </xf>
    <xf numFmtId="0" fontId="2" fillId="32" borderId="17" xfId="50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Título" xfId="44"/>
    <cellStyle name="Hyperlink" xfId="45"/>
    <cellStyle name="Incorreto" xfId="46"/>
    <cellStyle name="Currency" xfId="47"/>
    <cellStyle name="Currency [0]" xfId="48"/>
    <cellStyle name="Neutra" xfId="49"/>
    <cellStyle name="Normal_Plan5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Relationship Id="rId2" Type="http://schemas.openxmlformats.org/officeDocument/2006/relationships/image" Target="../media/image29.emf" /><Relationship Id="rId3" Type="http://schemas.openxmlformats.org/officeDocument/2006/relationships/image" Target="../media/image65.emf" /><Relationship Id="rId4" Type="http://schemas.openxmlformats.org/officeDocument/2006/relationships/image" Target="../media/image66.emf" /><Relationship Id="rId5" Type="http://schemas.openxmlformats.org/officeDocument/2006/relationships/image" Target="../media/image67.emf" /><Relationship Id="rId6" Type="http://schemas.openxmlformats.org/officeDocument/2006/relationships/image" Target="../media/image68.emf" /><Relationship Id="rId7" Type="http://schemas.openxmlformats.org/officeDocument/2006/relationships/image" Target="../media/image69.emf" /><Relationship Id="rId8" Type="http://schemas.openxmlformats.org/officeDocument/2006/relationships/image" Target="../media/image70.emf" /><Relationship Id="rId9" Type="http://schemas.openxmlformats.org/officeDocument/2006/relationships/image" Target="../media/image71.emf" /><Relationship Id="rId10" Type="http://schemas.openxmlformats.org/officeDocument/2006/relationships/image" Target="../media/image72.emf" /><Relationship Id="rId11" Type="http://schemas.openxmlformats.org/officeDocument/2006/relationships/image" Target="../media/image74.emf" /><Relationship Id="rId12" Type="http://schemas.openxmlformats.org/officeDocument/2006/relationships/image" Target="../media/image75.emf" /><Relationship Id="rId13" Type="http://schemas.openxmlformats.org/officeDocument/2006/relationships/image" Target="../media/image76.emf" /><Relationship Id="rId14" Type="http://schemas.openxmlformats.org/officeDocument/2006/relationships/image" Target="../media/image77.emf" /><Relationship Id="rId15" Type="http://schemas.openxmlformats.org/officeDocument/2006/relationships/image" Target="../media/image78.emf" /><Relationship Id="rId16" Type="http://schemas.openxmlformats.org/officeDocument/2006/relationships/image" Target="../media/image79.emf" /><Relationship Id="rId17" Type="http://schemas.openxmlformats.org/officeDocument/2006/relationships/image" Target="../media/image80.emf" /><Relationship Id="rId18" Type="http://schemas.openxmlformats.org/officeDocument/2006/relationships/image" Target="../media/image81.emf" /><Relationship Id="rId19" Type="http://schemas.openxmlformats.org/officeDocument/2006/relationships/image" Target="../media/image82.emf" /><Relationship Id="rId20" Type="http://schemas.openxmlformats.org/officeDocument/2006/relationships/image" Target="../media/image83.emf" /><Relationship Id="rId21" Type="http://schemas.openxmlformats.org/officeDocument/2006/relationships/image" Target="../media/image84.emf" /><Relationship Id="rId22" Type="http://schemas.openxmlformats.org/officeDocument/2006/relationships/image" Target="../media/image85.emf" /><Relationship Id="rId23" Type="http://schemas.openxmlformats.org/officeDocument/2006/relationships/image" Target="../media/image86.emf" /><Relationship Id="rId24" Type="http://schemas.openxmlformats.org/officeDocument/2006/relationships/image" Target="../media/image87.emf" /><Relationship Id="rId25" Type="http://schemas.openxmlformats.org/officeDocument/2006/relationships/image" Target="../media/image88.emf" /><Relationship Id="rId26" Type="http://schemas.openxmlformats.org/officeDocument/2006/relationships/image" Target="../media/image89.emf" /><Relationship Id="rId27" Type="http://schemas.openxmlformats.org/officeDocument/2006/relationships/image" Target="../media/image90.emf" /><Relationship Id="rId28" Type="http://schemas.openxmlformats.org/officeDocument/2006/relationships/image" Target="../media/image91.emf" /><Relationship Id="rId29" Type="http://schemas.openxmlformats.org/officeDocument/2006/relationships/image" Target="../media/image92.emf" /><Relationship Id="rId30" Type="http://schemas.openxmlformats.org/officeDocument/2006/relationships/image" Target="../media/image93.emf" /><Relationship Id="rId31" Type="http://schemas.openxmlformats.org/officeDocument/2006/relationships/image" Target="../media/image94.emf" /><Relationship Id="rId32" Type="http://schemas.openxmlformats.org/officeDocument/2006/relationships/image" Target="../media/image95.emf" /><Relationship Id="rId33" Type="http://schemas.openxmlformats.org/officeDocument/2006/relationships/image" Target="../media/image96.emf" /><Relationship Id="rId34" Type="http://schemas.openxmlformats.org/officeDocument/2006/relationships/image" Target="../media/image97.emf" /><Relationship Id="rId35" Type="http://schemas.openxmlformats.org/officeDocument/2006/relationships/image" Target="../media/image98.emf" /><Relationship Id="rId36" Type="http://schemas.openxmlformats.org/officeDocument/2006/relationships/image" Target="../media/image99.emf" /><Relationship Id="rId37" Type="http://schemas.openxmlformats.org/officeDocument/2006/relationships/image" Target="../media/image42.emf" /><Relationship Id="rId38" Type="http://schemas.openxmlformats.org/officeDocument/2006/relationships/image" Target="../media/image100.emf" /><Relationship Id="rId39" Type="http://schemas.openxmlformats.org/officeDocument/2006/relationships/image" Target="../media/image101.emf" /><Relationship Id="rId40" Type="http://schemas.openxmlformats.org/officeDocument/2006/relationships/image" Target="../media/image102.emf" /><Relationship Id="rId41" Type="http://schemas.openxmlformats.org/officeDocument/2006/relationships/image" Target="../media/image103.emf" /><Relationship Id="rId42" Type="http://schemas.openxmlformats.org/officeDocument/2006/relationships/image" Target="../media/image104.emf" /><Relationship Id="rId43" Type="http://schemas.openxmlformats.org/officeDocument/2006/relationships/image" Target="../media/image105.emf" /><Relationship Id="rId44" Type="http://schemas.openxmlformats.org/officeDocument/2006/relationships/image" Target="../media/image106.emf" /><Relationship Id="rId45" Type="http://schemas.openxmlformats.org/officeDocument/2006/relationships/image" Target="../media/image107.emf" /><Relationship Id="rId46" Type="http://schemas.openxmlformats.org/officeDocument/2006/relationships/image" Target="../media/image108.emf" /><Relationship Id="rId47" Type="http://schemas.openxmlformats.org/officeDocument/2006/relationships/image" Target="../media/image109.emf" /><Relationship Id="rId48" Type="http://schemas.openxmlformats.org/officeDocument/2006/relationships/image" Target="../media/image110.emf" /><Relationship Id="rId49" Type="http://schemas.openxmlformats.org/officeDocument/2006/relationships/image" Target="../media/image111.emf" /><Relationship Id="rId50" Type="http://schemas.openxmlformats.org/officeDocument/2006/relationships/image" Target="../media/image112.emf" /><Relationship Id="rId51" Type="http://schemas.openxmlformats.org/officeDocument/2006/relationships/image" Target="../media/image113.emf" /><Relationship Id="rId52" Type="http://schemas.openxmlformats.org/officeDocument/2006/relationships/image" Target="../media/image114.emf" /><Relationship Id="rId53" Type="http://schemas.openxmlformats.org/officeDocument/2006/relationships/image" Target="../media/image115.emf" /><Relationship Id="rId54" Type="http://schemas.openxmlformats.org/officeDocument/2006/relationships/image" Target="../media/image116.emf" /><Relationship Id="rId55" Type="http://schemas.openxmlformats.org/officeDocument/2006/relationships/image" Target="../media/image117.emf" /><Relationship Id="rId56" Type="http://schemas.openxmlformats.org/officeDocument/2006/relationships/image" Target="../media/image118.emf" /><Relationship Id="rId57" Type="http://schemas.openxmlformats.org/officeDocument/2006/relationships/image" Target="../media/image120.emf" /><Relationship Id="rId58" Type="http://schemas.openxmlformats.org/officeDocument/2006/relationships/image" Target="../media/image121.emf" /><Relationship Id="rId59" Type="http://schemas.openxmlformats.org/officeDocument/2006/relationships/image" Target="../media/image119.emf" /><Relationship Id="rId60" Type="http://schemas.openxmlformats.org/officeDocument/2006/relationships/image" Target="../media/image43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46.emf" /><Relationship Id="rId65" Type="http://schemas.openxmlformats.org/officeDocument/2006/relationships/image" Target="../media/image5.emf" /><Relationship Id="rId66" Type="http://schemas.openxmlformats.org/officeDocument/2006/relationships/image" Target="../media/image6.emf" /><Relationship Id="rId67" Type="http://schemas.openxmlformats.org/officeDocument/2006/relationships/image" Target="../media/image7.emf" /><Relationship Id="rId68" Type="http://schemas.openxmlformats.org/officeDocument/2006/relationships/image" Target="../media/image8.emf" /><Relationship Id="rId69" Type="http://schemas.openxmlformats.org/officeDocument/2006/relationships/image" Target="../media/image9.emf" /><Relationship Id="rId70" Type="http://schemas.openxmlformats.org/officeDocument/2006/relationships/image" Target="../media/image10.emf" /><Relationship Id="rId71" Type="http://schemas.openxmlformats.org/officeDocument/2006/relationships/image" Target="../media/image11.emf" /><Relationship Id="rId72" Type="http://schemas.openxmlformats.org/officeDocument/2006/relationships/image" Target="../media/image12.emf" /><Relationship Id="rId73" Type="http://schemas.openxmlformats.org/officeDocument/2006/relationships/image" Target="../media/image13.emf" /><Relationship Id="rId74" Type="http://schemas.openxmlformats.org/officeDocument/2006/relationships/image" Target="../media/image14.emf" /><Relationship Id="rId75" Type="http://schemas.openxmlformats.org/officeDocument/2006/relationships/image" Target="../media/image15.emf" /><Relationship Id="rId76" Type="http://schemas.openxmlformats.org/officeDocument/2006/relationships/image" Target="../media/image16.emf" /><Relationship Id="rId77" Type="http://schemas.openxmlformats.org/officeDocument/2006/relationships/image" Target="../media/image17.emf" /><Relationship Id="rId78" Type="http://schemas.openxmlformats.org/officeDocument/2006/relationships/image" Target="../media/image18.emf" /><Relationship Id="rId79" Type="http://schemas.openxmlformats.org/officeDocument/2006/relationships/image" Target="../media/image19.emf" /><Relationship Id="rId80" Type="http://schemas.openxmlformats.org/officeDocument/2006/relationships/image" Target="../media/image20.emf" /><Relationship Id="rId81" Type="http://schemas.openxmlformats.org/officeDocument/2006/relationships/image" Target="../media/image1.emf" /><Relationship Id="rId82" Type="http://schemas.openxmlformats.org/officeDocument/2006/relationships/image" Target="../media/image21.emf" /><Relationship Id="rId83" Type="http://schemas.openxmlformats.org/officeDocument/2006/relationships/image" Target="../media/image22.emf" /><Relationship Id="rId84" Type="http://schemas.openxmlformats.org/officeDocument/2006/relationships/image" Target="../media/image23.emf" /><Relationship Id="rId85" Type="http://schemas.openxmlformats.org/officeDocument/2006/relationships/image" Target="../media/image24.emf" /><Relationship Id="rId86" Type="http://schemas.openxmlformats.org/officeDocument/2006/relationships/image" Target="../media/image25.emf" /><Relationship Id="rId87" Type="http://schemas.openxmlformats.org/officeDocument/2006/relationships/image" Target="../media/image26.emf" /><Relationship Id="rId88" Type="http://schemas.openxmlformats.org/officeDocument/2006/relationships/image" Target="../media/image27.emf" /><Relationship Id="rId89" Type="http://schemas.openxmlformats.org/officeDocument/2006/relationships/image" Target="../media/image28.emf" /><Relationship Id="rId90" Type="http://schemas.openxmlformats.org/officeDocument/2006/relationships/image" Target="../media/image73.emf" /><Relationship Id="rId91" Type="http://schemas.openxmlformats.org/officeDocument/2006/relationships/image" Target="../media/image63.emf" /><Relationship Id="rId92" Type="http://schemas.openxmlformats.org/officeDocument/2006/relationships/image" Target="../media/image30.emf" /><Relationship Id="rId93" Type="http://schemas.openxmlformats.org/officeDocument/2006/relationships/image" Target="../media/image31.emf" /><Relationship Id="rId94" Type="http://schemas.openxmlformats.org/officeDocument/2006/relationships/image" Target="../media/image32.emf" /><Relationship Id="rId95" Type="http://schemas.openxmlformats.org/officeDocument/2006/relationships/image" Target="../media/image33.emf" /><Relationship Id="rId96" Type="http://schemas.openxmlformats.org/officeDocument/2006/relationships/image" Target="../media/image34.emf" /><Relationship Id="rId97" Type="http://schemas.openxmlformats.org/officeDocument/2006/relationships/image" Target="../media/image35.emf" /><Relationship Id="rId98" Type="http://schemas.openxmlformats.org/officeDocument/2006/relationships/image" Target="../media/image36.emf" /><Relationship Id="rId99" Type="http://schemas.openxmlformats.org/officeDocument/2006/relationships/image" Target="../media/image37.emf" /><Relationship Id="rId100" Type="http://schemas.openxmlformats.org/officeDocument/2006/relationships/image" Target="../media/image38.emf" /><Relationship Id="rId101" Type="http://schemas.openxmlformats.org/officeDocument/2006/relationships/image" Target="../media/image39.emf" /><Relationship Id="rId102" Type="http://schemas.openxmlformats.org/officeDocument/2006/relationships/image" Target="../media/image40.emf" /><Relationship Id="rId103" Type="http://schemas.openxmlformats.org/officeDocument/2006/relationships/image" Target="../media/image41.emf" /><Relationship Id="rId104" Type="http://schemas.openxmlformats.org/officeDocument/2006/relationships/image" Target="../media/image44.emf" /><Relationship Id="rId105" Type="http://schemas.openxmlformats.org/officeDocument/2006/relationships/image" Target="../media/image45.emf" /><Relationship Id="rId106" Type="http://schemas.openxmlformats.org/officeDocument/2006/relationships/image" Target="../media/image47.emf" /><Relationship Id="rId107" Type="http://schemas.openxmlformats.org/officeDocument/2006/relationships/image" Target="../media/image48.emf" /><Relationship Id="rId108" Type="http://schemas.openxmlformats.org/officeDocument/2006/relationships/image" Target="../media/image49.emf" /><Relationship Id="rId109" Type="http://schemas.openxmlformats.org/officeDocument/2006/relationships/image" Target="../media/image50.emf" /><Relationship Id="rId110" Type="http://schemas.openxmlformats.org/officeDocument/2006/relationships/image" Target="../media/image51.emf" /><Relationship Id="rId111" Type="http://schemas.openxmlformats.org/officeDocument/2006/relationships/image" Target="../media/image52.emf" /><Relationship Id="rId112" Type="http://schemas.openxmlformats.org/officeDocument/2006/relationships/image" Target="../media/image53.emf" /><Relationship Id="rId113" Type="http://schemas.openxmlformats.org/officeDocument/2006/relationships/image" Target="../media/image54.emf" /><Relationship Id="rId114" Type="http://schemas.openxmlformats.org/officeDocument/2006/relationships/image" Target="../media/image55.emf" /><Relationship Id="rId115" Type="http://schemas.openxmlformats.org/officeDocument/2006/relationships/image" Target="../media/image56.emf" /><Relationship Id="rId116" Type="http://schemas.openxmlformats.org/officeDocument/2006/relationships/image" Target="../media/image57.emf" /><Relationship Id="rId117" Type="http://schemas.openxmlformats.org/officeDocument/2006/relationships/image" Target="../media/image58.emf" /><Relationship Id="rId118" Type="http://schemas.openxmlformats.org/officeDocument/2006/relationships/image" Target="../media/image59.emf" /><Relationship Id="rId119" Type="http://schemas.openxmlformats.org/officeDocument/2006/relationships/image" Target="../media/image60.emf" /><Relationship Id="rId120" Type="http://schemas.openxmlformats.org/officeDocument/2006/relationships/image" Target="../media/image61.emf" /><Relationship Id="rId121" Type="http://schemas.openxmlformats.org/officeDocument/2006/relationships/image" Target="../media/image62.emf" /><Relationship Id="rId122" Type="http://schemas.openxmlformats.org/officeDocument/2006/relationships/image" Target="../media/image1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9</xdr:col>
      <xdr:colOff>466725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390525</xdr:colOff>
      <xdr:row>30</xdr:row>
      <xdr:rowOff>38100</xdr:rowOff>
    </xdr:to>
    <xdr:pic>
      <xdr:nvPicPr>
        <xdr:cNvPr id="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5" name="Picture 1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6" name="Picture 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7" name="Picture 1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8" name="Picture 1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9" name="Picture 17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3" name="Picture 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4" name="Picture 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5" name="Picture 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6" name="Picture 2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7" name="Picture 25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8" name="Picture 2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19" name="Picture 27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0" name="Picture 28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1" name="Picture 29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2" name="Picture 30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3" name="Picture 31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4" name="Picture 32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5" name="Picture 33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6" name="Picture 34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7" name="Picture 35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8" name="Picture 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29" name="Picture 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0" name="Picture 3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1" name="Picture 3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2" name="Picture 4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3" name="Picture 4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4" name="Picture 4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5" name="Picture 4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6" name="Picture 4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7" name="Picture 4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8" name="Picture 46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39" name="Picture 47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0" name="Picture 48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1" name="Picture 49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2" name="Picture 50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3" name="Picture 51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4" name="Picture 52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5" name="Picture 53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6" name="Picture 54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7" name="Picture 55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8" name="Picture 56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390525</xdr:colOff>
      <xdr:row>30</xdr:row>
      <xdr:rowOff>38100</xdr:rowOff>
    </xdr:to>
    <xdr:pic>
      <xdr:nvPicPr>
        <xdr:cNvPr id="49" name="Picture 57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1339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390525</xdr:colOff>
      <xdr:row>30</xdr:row>
      <xdr:rowOff>38100</xdr:rowOff>
    </xdr:to>
    <xdr:pic>
      <xdr:nvPicPr>
        <xdr:cNvPr id="50" name="Picture 1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1" name="Picture 111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2" name="Picture 112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3" name="Picture 113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4" name="Picture 1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5" name="Picture 115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6" name="Picture 116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7" name="Picture 117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8" name="Picture 118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59" name="Picture 119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0" name="Picture 1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1" name="Picture 1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2" name="Picture 1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3" name="Picture 1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4" name="Picture 124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5" name="Picture 125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6" name="Picture 126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7" name="Picture 127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8" name="Picture 128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69" name="Picture 129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0" name="Picture 130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1" name="Picture 131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2" name="Picture 132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3" name="Picture 133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4" name="Picture 134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5" name="Picture 135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6" name="Picture 1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7" name="Picture 1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8" name="Picture 138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79" name="Picture 139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0" name="Picture 140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1" name="Picture 141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2" name="Picture 142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3" name="Picture 143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4" name="Picture 144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5" name="Picture 145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6" name="Picture 146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7" name="Picture 147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8" name="Picture 148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89" name="Picture 149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0" name="Picture 150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1" name="Picture 151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2" name="Picture 152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3" name="Picture 153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4" name="Picture 154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5" name="Picture 155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6" name="Picture 156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7" name="Picture 157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390525</xdr:colOff>
      <xdr:row>30</xdr:row>
      <xdr:rowOff>38100</xdr:rowOff>
    </xdr:to>
    <xdr:pic>
      <xdr:nvPicPr>
        <xdr:cNvPr id="98" name="Picture 1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3530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99" name="Picture 160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0" name="Picture 161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1" name="Picture 162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2" name="Picture 1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3" name="Picture 164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4" name="Picture 165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5" name="Picture 166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6" name="Picture 167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7" name="Picture 168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8" name="Picture 1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09" name="Picture 1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0" name="Picture 1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1" name="Picture 1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2" name="Picture 173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3" name="Picture 174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4" name="Picture 175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5" name="Picture 176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6" name="Picture 177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7" name="Picture 178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8" name="Picture 179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19" name="Picture 180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0" name="Picture 181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1" name="Picture 182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2" name="Picture 183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3" name="Picture 184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4" name="Picture 1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5" name="Picture 1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6" name="Picture 187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7" name="Picture 188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8" name="Picture 189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29" name="Picture 190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0" name="Picture 191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1" name="Picture 192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2" name="Picture 193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3" name="Picture 194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4" name="Picture 195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5" name="Picture 196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6" name="Picture 197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7" name="Picture 198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8" name="Picture 199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39" name="Picture 200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40" name="Picture 201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41" name="Picture 202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42" name="Picture 203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43" name="Picture 204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44" name="Picture 205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285750</xdr:colOff>
      <xdr:row>30</xdr:row>
      <xdr:rowOff>38100</xdr:rowOff>
    </xdr:to>
    <xdr:pic>
      <xdr:nvPicPr>
        <xdr:cNvPr id="145" name="Picture 206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6124575" y="5353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66675</xdr:rowOff>
    </xdr:from>
    <xdr:to>
      <xdr:col>9</xdr:col>
      <xdr:colOff>476250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666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S32"/>
  <sheetViews>
    <sheetView showGridLines="0" tabSelected="1" zoomScalePageLayoutView="0" workbookViewId="0" topLeftCell="A1">
      <selection activeCell="O19" sqref="O19"/>
    </sheetView>
  </sheetViews>
  <sheetFormatPr defaultColWidth="9.140625" defaultRowHeight="12.75"/>
  <cols>
    <col min="1" max="1" width="25.00390625" style="1" customWidth="1"/>
    <col min="2" max="10" width="7.421875" style="1" customWidth="1"/>
    <col min="11" max="16384" width="9.140625" style="1" customWidth="1"/>
  </cols>
  <sheetData>
    <row r="1" spans="1:10" ht="19.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9.5" customHeight="1">
      <c r="A4" s="2" t="s">
        <v>34</v>
      </c>
      <c r="B4" s="3"/>
      <c r="C4" s="4"/>
      <c r="D4" s="4"/>
      <c r="E4" s="4"/>
      <c r="F4" s="4"/>
      <c r="G4" s="4"/>
      <c r="H4" s="4"/>
      <c r="I4" s="4"/>
      <c r="J4" s="18" t="s">
        <v>28</v>
      </c>
    </row>
    <row r="5" spans="1:10" s="9" customFormat="1" ht="15" customHeight="1">
      <c r="A5" s="30" t="s">
        <v>1</v>
      </c>
      <c r="B5" s="35" t="s">
        <v>32</v>
      </c>
      <c r="C5" s="35"/>
      <c r="D5" s="35"/>
      <c r="E5" s="35"/>
      <c r="F5" s="35"/>
      <c r="G5" s="35"/>
      <c r="H5" s="35"/>
      <c r="I5" s="35"/>
      <c r="J5" s="35"/>
    </row>
    <row r="6" spans="1:10" s="9" customFormat="1" ht="15" customHeight="1">
      <c r="A6" s="31"/>
      <c r="B6" s="29" t="s">
        <v>2</v>
      </c>
      <c r="C6" s="29"/>
      <c r="D6" s="29"/>
      <c r="E6" s="29"/>
      <c r="F6" s="29"/>
      <c r="G6" s="29"/>
      <c r="H6" s="29"/>
      <c r="I6" s="29"/>
      <c r="J6" s="29"/>
    </row>
    <row r="7" spans="1:10" ht="15" customHeight="1">
      <c r="A7" s="31"/>
      <c r="B7" s="29">
        <v>2010</v>
      </c>
      <c r="C7" s="29"/>
      <c r="D7" s="29"/>
      <c r="E7" s="29">
        <v>2011</v>
      </c>
      <c r="F7" s="29"/>
      <c r="G7" s="29"/>
      <c r="H7" s="29">
        <v>2012</v>
      </c>
      <c r="I7" s="29"/>
      <c r="J7" s="29"/>
    </row>
    <row r="8" spans="1:10" ht="15" customHeight="1">
      <c r="A8" s="32"/>
      <c r="B8" s="10" t="s">
        <v>4</v>
      </c>
      <c r="C8" s="11" t="s">
        <v>5</v>
      </c>
      <c r="D8" s="12" t="s">
        <v>6</v>
      </c>
      <c r="E8" s="10" t="s">
        <v>4</v>
      </c>
      <c r="F8" s="11" t="s">
        <v>5</v>
      </c>
      <c r="G8" s="12" t="s">
        <v>6</v>
      </c>
      <c r="H8" s="10" t="s">
        <v>4</v>
      </c>
      <c r="I8" s="11" t="s">
        <v>5</v>
      </c>
      <c r="J8" s="12" t="s">
        <v>6</v>
      </c>
    </row>
    <row r="9" spans="1:11" ht="13.5" customHeight="1">
      <c r="A9" s="17" t="s">
        <v>7</v>
      </c>
      <c r="B9" s="15">
        <v>175598</v>
      </c>
      <c r="C9" s="15">
        <v>87084</v>
      </c>
      <c r="D9" s="15">
        <v>88514</v>
      </c>
      <c r="E9" s="15">
        <v>176408</v>
      </c>
      <c r="F9" s="15">
        <v>91531</v>
      </c>
      <c r="G9" s="15">
        <v>84877</v>
      </c>
      <c r="H9" s="15">
        <f>H10+H21+H25</f>
        <v>175228</v>
      </c>
      <c r="I9" s="15">
        <f>I10+I21</f>
        <v>77160</v>
      </c>
      <c r="J9" s="15">
        <f>J10+J21</f>
        <v>78929</v>
      </c>
      <c r="K9" s="21"/>
    </row>
    <row r="10" spans="1:10" ht="13.5" customHeight="1">
      <c r="A10" s="5" t="s">
        <v>8</v>
      </c>
      <c r="B10" s="15">
        <v>148230</v>
      </c>
      <c r="C10" s="15">
        <v>61101</v>
      </c>
      <c r="D10" s="15">
        <v>87129</v>
      </c>
      <c r="E10" s="15">
        <v>150424</v>
      </c>
      <c r="F10" s="15">
        <v>66799</v>
      </c>
      <c r="G10" s="15">
        <v>83625</v>
      </c>
      <c r="H10" s="15">
        <f>H11+H15+H16+H20</f>
        <v>149097</v>
      </c>
      <c r="I10" s="15">
        <f>I11+I15+I16+I20</f>
        <v>71440</v>
      </c>
      <c r="J10" s="15">
        <f>J11+J15+J16+J20</f>
        <v>77657</v>
      </c>
    </row>
    <row r="11" spans="1:12" ht="13.5" customHeight="1">
      <c r="A11" s="6" t="s">
        <v>9</v>
      </c>
      <c r="B11" s="15">
        <v>46479</v>
      </c>
      <c r="C11" s="15">
        <v>14611</v>
      </c>
      <c r="D11" s="15">
        <v>31868</v>
      </c>
      <c r="E11" s="15">
        <v>45800</v>
      </c>
      <c r="F11" s="15">
        <v>14682</v>
      </c>
      <c r="G11" s="15">
        <v>31118</v>
      </c>
      <c r="H11" s="15">
        <v>44954</v>
      </c>
      <c r="I11" s="15">
        <v>15638</v>
      </c>
      <c r="J11" s="21">
        <v>29316</v>
      </c>
      <c r="L11" s="21"/>
    </row>
    <row r="12" spans="1:11" ht="13.5" customHeight="1">
      <c r="A12" s="7" t="s">
        <v>10</v>
      </c>
      <c r="B12" s="15">
        <v>5374</v>
      </c>
      <c r="C12" s="15">
        <v>5372</v>
      </c>
      <c r="D12" s="15">
        <v>2</v>
      </c>
      <c r="E12" s="15">
        <v>5368</v>
      </c>
      <c r="F12" s="15">
        <v>5365</v>
      </c>
      <c r="G12" s="15">
        <v>3</v>
      </c>
      <c r="H12" s="15">
        <v>5494</v>
      </c>
      <c r="I12" s="15">
        <v>5493</v>
      </c>
      <c r="J12" s="15">
        <v>1</v>
      </c>
      <c r="K12" s="15"/>
    </row>
    <row r="13" spans="1:11" ht="13.5" customHeight="1">
      <c r="A13" s="7" t="s">
        <v>11</v>
      </c>
      <c r="B13" s="15">
        <v>36427</v>
      </c>
      <c r="C13" s="15">
        <v>6283</v>
      </c>
      <c r="D13" s="15">
        <v>30144</v>
      </c>
      <c r="E13" s="15">
        <v>35854</v>
      </c>
      <c r="F13" s="15">
        <v>6467</v>
      </c>
      <c r="G13" s="15">
        <v>29387</v>
      </c>
      <c r="H13" s="15">
        <v>34965</v>
      </c>
      <c r="I13" s="15">
        <v>7413</v>
      </c>
      <c r="J13" s="15">
        <v>27552</v>
      </c>
      <c r="K13" s="15"/>
    </row>
    <row r="14" spans="1:11" ht="13.5" customHeight="1">
      <c r="A14" s="7" t="s">
        <v>12</v>
      </c>
      <c r="B14" s="15">
        <v>4678</v>
      </c>
      <c r="C14" s="15">
        <v>2956</v>
      </c>
      <c r="D14" s="15">
        <v>1722</v>
      </c>
      <c r="E14" s="15">
        <v>4578</v>
      </c>
      <c r="F14" s="15">
        <v>2850</v>
      </c>
      <c r="G14" s="15">
        <v>1728</v>
      </c>
      <c r="H14" s="15">
        <v>4495</v>
      </c>
      <c r="I14" s="15">
        <v>2732</v>
      </c>
      <c r="J14" s="22">
        <v>1763</v>
      </c>
      <c r="K14" s="15"/>
    </row>
    <row r="15" spans="1:11" ht="13.5" customHeight="1">
      <c r="A15" s="6" t="s">
        <v>13</v>
      </c>
      <c r="B15" s="15">
        <v>16160</v>
      </c>
      <c r="C15" s="15">
        <v>5616</v>
      </c>
      <c r="D15" s="15">
        <v>10544</v>
      </c>
      <c r="E15" s="15">
        <v>17280</v>
      </c>
      <c r="F15" s="15">
        <v>5899</v>
      </c>
      <c r="G15" s="15">
        <v>11381</v>
      </c>
      <c r="H15" s="21">
        <v>17201</v>
      </c>
      <c r="I15" s="15">
        <v>6135</v>
      </c>
      <c r="J15" s="15">
        <v>11066</v>
      </c>
      <c r="K15" s="15"/>
    </row>
    <row r="16" spans="1:10" ht="13.5" customHeight="1">
      <c r="A16" s="6" t="s">
        <v>14</v>
      </c>
      <c r="B16" s="15">
        <v>53589</v>
      </c>
      <c r="C16" s="15">
        <v>35870</v>
      </c>
      <c r="D16" s="15">
        <v>17719</v>
      </c>
      <c r="E16" s="15">
        <v>57367</v>
      </c>
      <c r="F16" s="15">
        <v>40703</v>
      </c>
      <c r="G16" s="15">
        <v>16664</v>
      </c>
      <c r="H16" s="15">
        <v>59466</v>
      </c>
      <c r="I16" s="21">
        <v>43081</v>
      </c>
      <c r="J16" s="21">
        <v>16385</v>
      </c>
    </row>
    <row r="17" spans="1:10" ht="13.5" customHeight="1">
      <c r="A17" s="7" t="s">
        <v>15</v>
      </c>
      <c r="B17" s="15">
        <v>52949</v>
      </c>
      <c r="C17" s="15">
        <v>35529</v>
      </c>
      <c r="D17" s="15">
        <v>17420</v>
      </c>
      <c r="E17" s="15">
        <v>56485</v>
      </c>
      <c r="F17" s="15">
        <v>40220</v>
      </c>
      <c r="G17" s="15">
        <v>16265</v>
      </c>
      <c r="H17" s="15">
        <v>58504</v>
      </c>
      <c r="I17" s="21">
        <v>42493</v>
      </c>
      <c r="J17" s="21">
        <v>16011</v>
      </c>
    </row>
    <row r="18" spans="1:19" ht="13.5" customHeight="1">
      <c r="A18" s="7" t="s">
        <v>16</v>
      </c>
      <c r="B18" s="15">
        <v>355</v>
      </c>
      <c r="C18" s="15">
        <v>225</v>
      </c>
      <c r="D18" s="15">
        <v>130</v>
      </c>
      <c r="E18" s="15">
        <v>528</v>
      </c>
      <c r="F18" s="15">
        <v>321</v>
      </c>
      <c r="G18" s="15">
        <v>207</v>
      </c>
      <c r="H18" s="15">
        <v>565</v>
      </c>
      <c r="I18" s="21">
        <v>399</v>
      </c>
      <c r="J18" s="21">
        <v>166</v>
      </c>
      <c r="M18" s="19"/>
      <c r="N18" s="24"/>
      <c r="O18" s="24"/>
      <c r="P18" s="24"/>
      <c r="Q18" s="24"/>
      <c r="R18" s="24"/>
      <c r="S18" s="24"/>
    </row>
    <row r="19" spans="1:19" ht="13.5" customHeight="1">
      <c r="A19" s="7" t="s">
        <v>17</v>
      </c>
      <c r="B19" s="15">
        <v>285</v>
      </c>
      <c r="C19" s="15">
        <v>116</v>
      </c>
      <c r="D19" s="15">
        <v>169</v>
      </c>
      <c r="E19" s="15">
        <v>354</v>
      </c>
      <c r="F19" s="15">
        <v>162</v>
      </c>
      <c r="G19" s="15">
        <v>192</v>
      </c>
      <c r="H19" s="15">
        <v>397</v>
      </c>
      <c r="I19" s="21">
        <v>189</v>
      </c>
      <c r="J19" s="21">
        <v>208</v>
      </c>
      <c r="L19" s="19"/>
      <c r="M19" s="24"/>
      <c r="N19" s="24"/>
      <c r="O19" s="24"/>
      <c r="P19" s="24"/>
      <c r="Q19" s="24"/>
      <c r="R19" s="24"/>
      <c r="S19" s="24"/>
    </row>
    <row r="20" spans="1:19" ht="13.5" customHeight="1">
      <c r="A20" s="6" t="s">
        <v>18</v>
      </c>
      <c r="B20" s="15">
        <v>32002</v>
      </c>
      <c r="C20" s="15">
        <v>5004</v>
      </c>
      <c r="D20" s="15">
        <v>26998</v>
      </c>
      <c r="E20" s="15">
        <v>29977</v>
      </c>
      <c r="F20" s="15">
        <v>5515</v>
      </c>
      <c r="G20" s="15">
        <v>24462</v>
      </c>
      <c r="H20" s="23">
        <v>27476</v>
      </c>
      <c r="I20" s="23">
        <v>6586</v>
      </c>
      <c r="J20" s="23">
        <v>20890</v>
      </c>
      <c r="L20" s="19"/>
      <c r="M20" s="24"/>
      <c r="N20" s="24"/>
      <c r="O20" s="24"/>
      <c r="P20" s="24"/>
      <c r="Q20" s="24"/>
      <c r="R20" s="24"/>
      <c r="S20" s="24"/>
    </row>
    <row r="21" spans="1:18" ht="13.5" customHeight="1">
      <c r="A21" s="5" t="s">
        <v>19</v>
      </c>
      <c r="B21" s="15">
        <v>6789</v>
      </c>
      <c r="C21" s="15">
        <v>5404</v>
      </c>
      <c r="D21" s="15">
        <v>1385</v>
      </c>
      <c r="E21" s="15">
        <v>5468</v>
      </c>
      <c r="F21" s="15">
        <v>5426</v>
      </c>
      <c r="G21" s="15">
        <v>1252</v>
      </c>
      <c r="H21" s="15">
        <v>6992</v>
      </c>
      <c r="I21" s="15">
        <v>5720</v>
      </c>
      <c r="J21" s="25">
        <v>1272</v>
      </c>
      <c r="L21" s="19"/>
      <c r="M21" s="24"/>
      <c r="N21" s="24"/>
      <c r="O21" s="24"/>
      <c r="P21" s="24"/>
      <c r="Q21" s="24"/>
      <c r="R21" s="24"/>
    </row>
    <row r="22" spans="1:10" ht="13.5" customHeight="1">
      <c r="A22" s="6" t="s">
        <v>20</v>
      </c>
      <c r="B22" s="15">
        <v>171</v>
      </c>
      <c r="C22" s="15">
        <v>120</v>
      </c>
      <c r="D22" s="15">
        <v>51</v>
      </c>
      <c r="E22" s="15">
        <v>139</v>
      </c>
      <c r="F22" s="15">
        <v>139</v>
      </c>
      <c r="G22" s="15">
        <v>42</v>
      </c>
      <c r="H22" s="15">
        <v>138</v>
      </c>
      <c r="I22" s="15">
        <v>110</v>
      </c>
      <c r="J22" s="25">
        <v>28</v>
      </c>
    </row>
    <row r="23" spans="1:10" ht="13.5" customHeight="1">
      <c r="A23" s="6" t="s">
        <v>13</v>
      </c>
      <c r="B23" s="15">
        <v>11</v>
      </c>
      <c r="C23" s="15">
        <v>10</v>
      </c>
      <c r="D23" s="15">
        <v>1</v>
      </c>
      <c r="E23" s="15">
        <v>1218</v>
      </c>
      <c r="F23" s="15">
        <v>8</v>
      </c>
      <c r="G23" s="15" t="s">
        <v>29</v>
      </c>
      <c r="H23" s="15">
        <v>6</v>
      </c>
      <c r="I23" s="15">
        <v>6</v>
      </c>
      <c r="J23" s="25">
        <v>0</v>
      </c>
    </row>
    <row r="24" spans="1:10" ht="13.5" customHeight="1">
      <c r="A24" s="6" t="s">
        <v>14</v>
      </c>
      <c r="B24" s="15">
        <v>6607</v>
      </c>
      <c r="C24" s="15">
        <v>5274</v>
      </c>
      <c r="D24" s="15">
        <v>1333</v>
      </c>
      <c r="E24" s="15">
        <v>6489</v>
      </c>
      <c r="F24" s="15">
        <v>5279</v>
      </c>
      <c r="G24" s="15">
        <v>1210</v>
      </c>
      <c r="H24" s="15">
        <v>6848</v>
      </c>
      <c r="I24" s="15">
        <v>5604</v>
      </c>
      <c r="J24" s="15">
        <v>1244</v>
      </c>
    </row>
    <row r="25" spans="1:10" ht="13.5" customHeight="1">
      <c r="A25" s="5" t="s">
        <v>21</v>
      </c>
      <c r="B25" s="25" t="s">
        <v>27</v>
      </c>
      <c r="C25" s="25" t="s">
        <v>27</v>
      </c>
      <c r="D25" s="25" t="s">
        <v>27</v>
      </c>
      <c r="E25" s="25">
        <v>19212</v>
      </c>
      <c r="F25" s="25">
        <v>19212</v>
      </c>
      <c r="G25" s="25">
        <v>19139</v>
      </c>
      <c r="H25" s="25">
        <v>19139</v>
      </c>
      <c r="I25" s="25" t="s">
        <v>27</v>
      </c>
      <c r="J25" s="25" t="s">
        <v>27</v>
      </c>
    </row>
    <row r="26" spans="1:10" ht="13.5" customHeight="1">
      <c r="A26" s="8" t="s">
        <v>31</v>
      </c>
      <c r="B26" s="25" t="s">
        <v>29</v>
      </c>
      <c r="C26" s="25" t="s">
        <v>29</v>
      </c>
      <c r="D26" s="25" t="s">
        <v>29</v>
      </c>
      <c r="E26" s="25" t="s">
        <v>29</v>
      </c>
      <c r="F26" s="25" t="s">
        <v>29</v>
      </c>
      <c r="G26" s="25">
        <v>0</v>
      </c>
      <c r="H26" s="25">
        <v>0</v>
      </c>
      <c r="I26" s="25" t="s">
        <v>27</v>
      </c>
      <c r="J26" s="25" t="s">
        <v>27</v>
      </c>
    </row>
    <row r="27" spans="1:10" ht="13.5" customHeight="1">
      <c r="A27" s="8" t="s">
        <v>22</v>
      </c>
      <c r="B27" s="25" t="s">
        <v>27</v>
      </c>
      <c r="C27" s="25" t="s">
        <v>27</v>
      </c>
      <c r="D27" s="25" t="s">
        <v>27</v>
      </c>
      <c r="E27" s="25">
        <v>4</v>
      </c>
      <c r="F27" s="25">
        <v>4</v>
      </c>
      <c r="G27" s="25">
        <v>0</v>
      </c>
      <c r="H27" s="25">
        <v>0</v>
      </c>
      <c r="I27" s="25" t="s">
        <v>27</v>
      </c>
      <c r="J27" s="25" t="s">
        <v>27</v>
      </c>
    </row>
    <row r="28" spans="1:10" ht="13.5" customHeight="1">
      <c r="A28" s="6" t="s">
        <v>23</v>
      </c>
      <c r="B28" s="25">
        <v>20476</v>
      </c>
      <c r="C28" s="25" t="s">
        <v>27</v>
      </c>
      <c r="D28" s="25" t="s">
        <v>27</v>
      </c>
      <c r="E28" s="25">
        <v>19208</v>
      </c>
      <c r="F28" s="25">
        <v>19208</v>
      </c>
      <c r="G28" s="25">
        <v>19139</v>
      </c>
      <c r="H28" s="25">
        <v>19139</v>
      </c>
      <c r="I28" s="25" t="s">
        <v>27</v>
      </c>
      <c r="J28" s="25" t="s">
        <v>27</v>
      </c>
    </row>
    <row r="29" spans="1:10" ht="13.5" customHeight="1">
      <c r="A29" s="13" t="s">
        <v>24</v>
      </c>
      <c r="B29" s="26" t="s">
        <v>27</v>
      </c>
      <c r="C29" s="26" t="s">
        <v>27</v>
      </c>
      <c r="D29" s="26" t="s">
        <v>27</v>
      </c>
      <c r="E29" s="26">
        <v>94</v>
      </c>
      <c r="F29" s="26">
        <v>94</v>
      </c>
      <c r="G29" s="25">
        <v>0</v>
      </c>
      <c r="H29" s="25">
        <v>0</v>
      </c>
      <c r="I29" s="26" t="s">
        <v>27</v>
      </c>
      <c r="J29" s="26" t="s">
        <v>27</v>
      </c>
    </row>
    <row r="30" spans="1:10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2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</row>
  </sheetData>
  <sheetProtection selectLockedCells="1" selectUnlockedCells="1"/>
  <mergeCells count="11">
    <mergeCell ref="B5:J5"/>
    <mergeCell ref="A2:J2"/>
    <mergeCell ref="A3:J3"/>
    <mergeCell ref="E7:G7"/>
    <mergeCell ref="A5:A8"/>
    <mergeCell ref="A32:J32"/>
    <mergeCell ref="A1:J1"/>
    <mergeCell ref="B7:D7"/>
    <mergeCell ref="H7:J7"/>
    <mergeCell ref="A31:J31"/>
    <mergeCell ref="B6:J6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O19" sqref="O19"/>
    </sheetView>
  </sheetViews>
  <sheetFormatPr defaultColWidth="9.140625" defaultRowHeight="12.75"/>
  <cols>
    <col min="1" max="1" width="25.00390625" style="1" customWidth="1"/>
    <col min="2" max="10" width="7.421875" style="1" customWidth="1"/>
    <col min="11" max="16384" width="9.140625" style="1" customWidth="1"/>
  </cols>
  <sheetData>
    <row r="1" spans="1:10" ht="19.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9.5" customHeight="1">
      <c r="A4" s="2" t="s">
        <v>34</v>
      </c>
      <c r="B4" s="3"/>
      <c r="C4" s="4"/>
      <c r="D4" s="4"/>
      <c r="E4" s="4"/>
      <c r="F4" s="4"/>
      <c r="G4" s="4"/>
      <c r="H4" s="4"/>
      <c r="I4" s="4"/>
      <c r="J4" s="18" t="s">
        <v>30</v>
      </c>
    </row>
    <row r="5" spans="1:10" s="9" customFormat="1" ht="15" customHeight="1">
      <c r="A5" s="30" t="s">
        <v>1</v>
      </c>
      <c r="B5" s="35" t="s">
        <v>32</v>
      </c>
      <c r="C5" s="35"/>
      <c r="D5" s="35"/>
      <c r="E5" s="35"/>
      <c r="F5" s="35"/>
      <c r="G5" s="35"/>
      <c r="H5" s="35"/>
      <c r="I5" s="35"/>
      <c r="J5" s="35"/>
    </row>
    <row r="6" spans="1:10" s="9" customFormat="1" ht="15" customHeight="1">
      <c r="A6" s="31"/>
      <c r="B6" s="29" t="s">
        <v>3</v>
      </c>
      <c r="C6" s="29"/>
      <c r="D6" s="29"/>
      <c r="E6" s="29"/>
      <c r="F6" s="29"/>
      <c r="G6" s="29"/>
      <c r="H6" s="29"/>
      <c r="I6" s="29"/>
      <c r="J6" s="29"/>
    </row>
    <row r="7" spans="1:10" ht="15" customHeight="1">
      <c r="A7" s="31"/>
      <c r="B7" s="29">
        <v>2010</v>
      </c>
      <c r="C7" s="29"/>
      <c r="D7" s="29"/>
      <c r="E7" s="29">
        <v>2011</v>
      </c>
      <c r="F7" s="29"/>
      <c r="G7" s="29"/>
      <c r="H7" s="29">
        <v>2012</v>
      </c>
      <c r="I7" s="29"/>
      <c r="J7" s="29"/>
    </row>
    <row r="8" spans="1:10" ht="15" customHeight="1">
      <c r="A8" s="32"/>
      <c r="B8" s="10" t="s">
        <v>4</v>
      </c>
      <c r="C8" s="11" t="s">
        <v>5</v>
      </c>
      <c r="D8" s="12" t="s">
        <v>6</v>
      </c>
      <c r="E8" s="10" t="s">
        <v>4</v>
      </c>
      <c r="F8" s="11" t="s">
        <v>5</v>
      </c>
      <c r="G8" s="12" t="s">
        <v>6</v>
      </c>
      <c r="H8" s="10" t="s">
        <v>4</v>
      </c>
      <c r="I8" s="11" t="s">
        <v>5</v>
      </c>
      <c r="J8" s="12" t="s">
        <v>6</v>
      </c>
    </row>
    <row r="9" spans="1:12" ht="13.5" customHeight="1">
      <c r="A9" s="17" t="s">
        <v>7</v>
      </c>
      <c r="B9" s="15">
        <v>105170</v>
      </c>
      <c r="C9" s="15">
        <v>60119</v>
      </c>
      <c r="D9" s="15">
        <v>45051</v>
      </c>
      <c r="E9" s="15">
        <v>114262.22538999999</v>
      </c>
      <c r="F9" s="15">
        <v>68123.78154</v>
      </c>
      <c r="G9" s="15">
        <v>46138.44385</v>
      </c>
      <c r="H9" s="15">
        <v>141053.00363000002</v>
      </c>
      <c r="I9" s="15">
        <v>67905.68745</v>
      </c>
      <c r="J9" s="15">
        <v>61239.18031</v>
      </c>
      <c r="L9" s="20"/>
    </row>
    <row r="10" spans="1:12" ht="13.5" customHeight="1">
      <c r="A10" s="5" t="s">
        <v>8</v>
      </c>
      <c r="B10" s="15">
        <v>90183</v>
      </c>
      <c r="C10" s="15">
        <v>45825</v>
      </c>
      <c r="D10" s="15">
        <v>44358</v>
      </c>
      <c r="E10" s="15">
        <v>99035.49756</v>
      </c>
      <c r="F10" s="15">
        <v>53564.11121</v>
      </c>
      <c r="G10" s="15">
        <v>45471.38635</v>
      </c>
      <c r="H10" s="15">
        <v>111072.58603</v>
      </c>
      <c r="I10" s="15">
        <v>62826.98572</v>
      </c>
      <c r="J10" s="15">
        <v>48245.60031</v>
      </c>
      <c r="L10" s="20"/>
    </row>
    <row r="11" spans="1:12" ht="13.5" customHeight="1">
      <c r="A11" s="6" t="s">
        <v>9</v>
      </c>
      <c r="B11" s="15">
        <v>28272</v>
      </c>
      <c r="C11" s="15">
        <v>12028</v>
      </c>
      <c r="D11" s="15">
        <v>16244</v>
      </c>
      <c r="E11" s="15">
        <v>30261.52791</v>
      </c>
      <c r="F11" s="15">
        <v>13318.00682</v>
      </c>
      <c r="G11" s="15">
        <v>16943.52109</v>
      </c>
      <c r="H11" s="15">
        <v>33831.60914</v>
      </c>
      <c r="I11" s="15">
        <v>15592.64658</v>
      </c>
      <c r="J11" s="15">
        <v>18238.96256</v>
      </c>
      <c r="L11" s="20"/>
    </row>
    <row r="12" spans="1:10" ht="13.5" customHeight="1">
      <c r="A12" s="7" t="s">
        <v>10</v>
      </c>
      <c r="B12" s="15">
        <v>5616</v>
      </c>
      <c r="C12" s="15">
        <v>5615</v>
      </c>
      <c r="D12" s="15">
        <v>1</v>
      </c>
      <c r="E12" s="15">
        <v>6402.371659999999</v>
      </c>
      <c r="F12" s="15">
        <v>6399.275519999999</v>
      </c>
      <c r="G12" s="15">
        <v>3.0961399999999997</v>
      </c>
      <c r="H12" s="15">
        <v>7231.42371</v>
      </c>
      <c r="I12" s="15">
        <v>7229.94646</v>
      </c>
      <c r="J12" s="15">
        <v>1.47725</v>
      </c>
    </row>
    <row r="13" spans="1:10" ht="13.5" customHeight="1">
      <c r="A13" s="7" t="s">
        <v>11</v>
      </c>
      <c r="B13" s="15">
        <v>19429</v>
      </c>
      <c r="C13" s="15">
        <v>4064</v>
      </c>
      <c r="D13" s="15">
        <v>15365</v>
      </c>
      <c r="E13" s="15">
        <v>20519.31454</v>
      </c>
      <c r="F13" s="15">
        <v>4521.864009999999</v>
      </c>
      <c r="G13" s="15">
        <v>15997.45053</v>
      </c>
      <c r="H13" s="15">
        <v>23016.6015</v>
      </c>
      <c r="I13" s="15">
        <v>5878.24739</v>
      </c>
      <c r="J13" s="15">
        <v>17138.35411</v>
      </c>
    </row>
    <row r="14" spans="1:10" ht="13.5" customHeight="1">
      <c r="A14" s="7" t="s">
        <v>12</v>
      </c>
      <c r="B14" s="15">
        <v>3227</v>
      </c>
      <c r="C14" s="15">
        <v>2349</v>
      </c>
      <c r="D14" s="15">
        <v>878</v>
      </c>
      <c r="E14" s="15">
        <v>3339.84171</v>
      </c>
      <c r="F14" s="15">
        <v>2396.86729</v>
      </c>
      <c r="G14" s="15">
        <v>942.97442</v>
      </c>
      <c r="H14" s="15">
        <v>3583.58393</v>
      </c>
      <c r="I14" s="15">
        <v>2484.45273</v>
      </c>
      <c r="J14" s="15">
        <v>1099.1312</v>
      </c>
    </row>
    <row r="15" spans="1:10" ht="13.5" customHeight="1">
      <c r="A15" s="6" t="s">
        <v>13</v>
      </c>
      <c r="B15" s="15">
        <v>10028</v>
      </c>
      <c r="C15" s="15">
        <v>4650</v>
      </c>
      <c r="D15" s="15">
        <v>5377</v>
      </c>
      <c r="E15" s="15">
        <v>11386.84271</v>
      </c>
      <c r="F15" s="15">
        <v>5192.363490000001</v>
      </c>
      <c r="G15" s="15">
        <v>6194.47922</v>
      </c>
      <c r="H15" s="15">
        <v>12865.98402</v>
      </c>
      <c r="I15" s="15">
        <v>5982.77718</v>
      </c>
      <c r="J15" s="15">
        <v>6883.20684</v>
      </c>
    </row>
    <row r="16" spans="1:10" ht="13.5" customHeight="1">
      <c r="A16" s="6" t="s">
        <v>14</v>
      </c>
      <c r="B16" s="15">
        <v>34804</v>
      </c>
      <c r="C16" s="15">
        <v>25822</v>
      </c>
      <c r="D16" s="15">
        <v>8982</v>
      </c>
      <c r="E16" s="15">
        <v>40201.621739999995</v>
      </c>
      <c r="F16" s="15">
        <v>31183.5207</v>
      </c>
      <c r="G16" s="15">
        <v>9018.10104</v>
      </c>
      <c r="H16" s="15">
        <v>46302.71114</v>
      </c>
      <c r="I16" s="15">
        <v>36172.86023</v>
      </c>
      <c r="J16" s="15">
        <v>10129.85091</v>
      </c>
    </row>
    <row r="17" spans="1:10" ht="13.5" customHeight="1">
      <c r="A17" s="7" t="s">
        <v>15</v>
      </c>
      <c r="B17" s="15">
        <v>34520</v>
      </c>
      <c r="C17" s="15">
        <v>25648</v>
      </c>
      <c r="D17" s="15">
        <v>8872</v>
      </c>
      <c r="E17" s="15">
        <v>39764.24325</v>
      </c>
      <c r="F17" s="15">
        <v>30911.98114</v>
      </c>
      <c r="G17" s="15">
        <v>8852.26211</v>
      </c>
      <c r="H17" s="15">
        <v>45774.07388</v>
      </c>
      <c r="I17" s="15">
        <v>35812.41051</v>
      </c>
      <c r="J17" s="15">
        <v>9961.66337</v>
      </c>
    </row>
    <row r="18" spans="1:10" ht="13.5" customHeight="1">
      <c r="A18" s="7" t="s">
        <v>16</v>
      </c>
      <c r="B18" s="15">
        <v>199</v>
      </c>
      <c r="C18" s="15">
        <v>133</v>
      </c>
      <c r="D18" s="15">
        <v>66</v>
      </c>
      <c r="E18" s="15">
        <v>323.27906</v>
      </c>
      <c r="F18" s="15">
        <v>209.67372</v>
      </c>
      <c r="G18" s="15">
        <v>113.60534</v>
      </c>
      <c r="H18" s="15">
        <v>380.88594</v>
      </c>
      <c r="I18" s="15">
        <v>277.63146</v>
      </c>
      <c r="J18" s="15">
        <v>103.25448</v>
      </c>
    </row>
    <row r="19" spans="1:10" ht="13.5" customHeight="1">
      <c r="A19" s="7" t="s">
        <v>17</v>
      </c>
      <c r="B19" s="15">
        <v>84</v>
      </c>
      <c r="C19" s="15">
        <v>41</v>
      </c>
      <c r="D19" s="15">
        <v>43</v>
      </c>
      <c r="E19" s="15">
        <v>114.09943</v>
      </c>
      <c r="F19" s="15">
        <v>61.86584</v>
      </c>
      <c r="G19" s="15">
        <v>52.23359</v>
      </c>
      <c r="H19" s="15">
        <v>147.75132</v>
      </c>
      <c r="I19" s="15">
        <v>82.81826</v>
      </c>
      <c r="J19" s="15">
        <v>64.93306</v>
      </c>
    </row>
    <row r="20" spans="1:10" ht="13.5" customHeight="1">
      <c r="A20" s="6" t="s">
        <v>18</v>
      </c>
      <c r="B20" s="15">
        <v>17079</v>
      </c>
      <c r="C20" s="15">
        <v>3325</v>
      </c>
      <c r="D20" s="15">
        <v>13755</v>
      </c>
      <c r="E20" s="15">
        <v>17185.5052</v>
      </c>
      <c r="F20" s="15">
        <v>3870.2202</v>
      </c>
      <c r="G20" s="15">
        <v>13315.285</v>
      </c>
      <c r="H20" s="15">
        <v>18072.28173</v>
      </c>
      <c r="I20" s="15">
        <v>5078.70173</v>
      </c>
      <c r="J20" s="15">
        <v>12993.58</v>
      </c>
    </row>
    <row r="21" spans="1:10" ht="13.5" customHeight="1">
      <c r="A21" s="5" t="s">
        <v>19</v>
      </c>
      <c r="B21" s="15">
        <v>4449</v>
      </c>
      <c r="C21" s="15">
        <v>3756</v>
      </c>
      <c r="D21" s="15">
        <v>693</v>
      </c>
      <c r="E21" s="15">
        <v>4655.78423</v>
      </c>
      <c r="F21" s="15">
        <v>3988.72673</v>
      </c>
      <c r="G21" s="15">
        <v>667.0575</v>
      </c>
      <c r="H21" s="15">
        <v>5364.12447</v>
      </c>
      <c r="I21" s="15">
        <v>4584.44747</v>
      </c>
      <c r="J21" s="15">
        <v>779.677</v>
      </c>
    </row>
    <row r="22" spans="1:10" ht="13.5" customHeight="1">
      <c r="A22" s="6" t="s">
        <v>20</v>
      </c>
      <c r="B22" s="15">
        <v>130</v>
      </c>
      <c r="C22" s="15">
        <v>104</v>
      </c>
      <c r="D22" s="15">
        <v>26</v>
      </c>
      <c r="E22" s="15">
        <v>156.38862</v>
      </c>
      <c r="F22" s="15">
        <v>133.52362</v>
      </c>
      <c r="G22" s="15">
        <v>22.865</v>
      </c>
      <c r="H22" s="15">
        <v>124.03905</v>
      </c>
      <c r="I22" s="15">
        <v>106.62305</v>
      </c>
      <c r="J22" s="15">
        <v>17.416</v>
      </c>
    </row>
    <row r="23" spans="1:10" ht="13.5" customHeight="1">
      <c r="A23" s="6" t="s">
        <v>13</v>
      </c>
      <c r="B23" s="15">
        <v>11</v>
      </c>
      <c r="C23" s="15">
        <v>10</v>
      </c>
      <c r="D23" s="15">
        <v>1</v>
      </c>
      <c r="E23" s="15">
        <v>7.31993</v>
      </c>
      <c r="F23" s="15">
        <v>7.31993</v>
      </c>
      <c r="G23" s="15">
        <v>0</v>
      </c>
      <c r="H23" s="15">
        <v>6.99872</v>
      </c>
      <c r="I23" s="15">
        <v>6.99872</v>
      </c>
      <c r="J23" s="15">
        <v>0</v>
      </c>
    </row>
    <row r="24" spans="1:10" ht="13.5" customHeight="1">
      <c r="A24" s="6" t="s">
        <v>14</v>
      </c>
      <c r="B24" s="15">
        <v>4309</v>
      </c>
      <c r="C24" s="15">
        <v>3642</v>
      </c>
      <c r="D24" s="15">
        <v>667</v>
      </c>
      <c r="E24" s="15">
        <v>4492.07568</v>
      </c>
      <c r="F24" s="15">
        <v>3847.8831800000003</v>
      </c>
      <c r="G24" s="15">
        <v>644.1925</v>
      </c>
      <c r="H24" s="15">
        <v>5233.0867</v>
      </c>
      <c r="I24" s="15">
        <v>4470.8257</v>
      </c>
      <c r="J24" s="15">
        <v>762.261</v>
      </c>
    </row>
    <row r="25" spans="1:10" ht="13.5" customHeight="1">
      <c r="A25" s="5" t="s">
        <v>21</v>
      </c>
      <c r="B25" s="15" t="s">
        <v>27</v>
      </c>
      <c r="C25" s="15" t="s">
        <v>27</v>
      </c>
      <c r="D25" s="15" t="s">
        <v>27</v>
      </c>
      <c r="E25" s="15">
        <v>10458.17</v>
      </c>
      <c r="F25" s="15">
        <v>10458.17</v>
      </c>
      <c r="G25" s="15" t="s">
        <v>29</v>
      </c>
      <c r="H25" s="15">
        <v>11908.13587</v>
      </c>
      <c r="I25" s="15" t="s">
        <v>27</v>
      </c>
      <c r="J25" s="15" t="s">
        <v>27</v>
      </c>
    </row>
    <row r="26" spans="1:10" ht="13.5" customHeight="1">
      <c r="A26" s="8" t="s">
        <v>31</v>
      </c>
      <c r="B26" s="15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 t="s">
        <v>27</v>
      </c>
      <c r="I26" s="15" t="s">
        <v>27</v>
      </c>
      <c r="J26" s="15" t="s">
        <v>27</v>
      </c>
    </row>
    <row r="27" spans="1:10" ht="13.5" customHeight="1">
      <c r="A27" s="8" t="s">
        <v>22</v>
      </c>
      <c r="B27" s="15" t="s">
        <v>27</v>
      </c>
      <c r="C27" s="15" t="s">
        <v>27</v>
      </c>
      <c r="D27" s="15" t="s">
        <v>27</v>
      </c>
      <c r="E27" s="15">
        <v>4.36</v>
      </c>
      <c r="F27" s="15">
        <v>4.36</v>
      </c>
      <c r="G27" s="15" t="s">
        <v>29</v>
      </c>
      <c r="H27" s="15" t="s">
        <v>27</v>
      </c>
      <c r="I27" s="15" t="s">
        <v>27</v>
      </c>
      <c r="J27" s="15" t="s">
        <v>27</v>
      </c>
    </row>
    <row r="28" spans="1:10" ht="13.5" customHeight="1">
      <c r="A28" s="6" t="s">
        <v>23</v>
      </c>
      <c r="B28" s="15">
        <v>10433</v>
      </c>
      <c r="C28" s="15" t="s">
        <v>27</v>
      </c>
      <c r="D28" s="15" t="s">
        <v>27</v>
      </c>
      <c r="E28" s="15">
        <v>10453.81</v>
      </c>
      <c r="F28" s="15">
        <v>10453.81</v>
      </c>
      <c r="G28" s="15" t="s">
        <v>29</v>
      </c>
      <c r="H28" s="15" t="s">
        <v>27</v>
      </c>
      <c r="I28" s="15" t="s">
        <v>27</v>
      </c>
      <c r="J28" s="15" t="s">
        <v>27</v>
      </c>
    </row>
    <row r="29" spans="1:10" ht="13.5" customHeight="1">
      <c r="A29" s="13" t="s">
        <v>24</v>
      </c>
      <c r="B29" s="16" t="s">
        <v>27</v>
      </c>
      <c r="C29" s="16" t="s">
        <v>27</v>
      </c>
      <c r="D29" s="16" t="s">
        <v>27</v>
      </c>
      <c r="E29" s="16">
        <v>112.7736</v>
      </c>
      <c r="F29" s="16">
        <v>112.7736</v>
      </c>
      <c r="G29" s="16" t="s">
        <v>29</v>
      </c>
      <c r="H29" s="15" t="s">
        <v>27</v>
      </c>
      <c r="I29" s="15" t="s">
        <v>27</v>
      </c>
      <c r="J29" s="15" t="s">
        <v>27</v>
      </c>
    </row>
    <row r="30" spans="1:10" ht="15" customHeight="1">
      <c r="A30" s="14" t="s">
        <v>36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" customHeight="1">
      <c r="A31" s="33" t="s">
        <v>25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21" customHeight="1">
      <c r="A32" s="33" t="s">
        <v>26</v>
      </c>
      <c r="B32" s="33"/>
      <c r="C32" s="33"/>
      <c r="D32" s="33"/>
      <c r="E32" s="33"/>
      <c r="F32" s="33"/>
      <c r="G32" s="33"/>
      <c r="H32" s="33"/>
      <c r="I32" s="33"/>
      <c r="J32" s="33"/>
    </row>
  </sheetData>
  <sheetProtection/>
  <mergeCells count="11">
    <mergeCell ref="E7:G7"/>
    <mergeCell ref="A31:J31"/>
    <mergeCell ref="A1:J1"/>
    <mergeCell ref="A2:J2"/>
    <mergeCell ref="A3:J3"/>
    <mergeCell ref="A32:J32"/>
    <mergeCell ref="A5:A8"/>
    <mergeCell ref="B7:D7"/>
    <mergeCell ref="H7:J7"/>
    <mergeCell ref="B5:J5"/>
    <mergeCell ref="B6:J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2013-09-23T14:13:47Z</cp:lastPrinted>
  <dcterms:created xsi:type="dcterms:W3CDTF">2013-02-11T23:37:44Z</dcterms:created>
  <dcterms:modified xsi:type="dcterms:W3CDTF">2014-02-21T03:10:10Z</dcterms:modified>
  <cp:category/>
  <cp:version/>
  <cp:contentType/>
  <cp:contentStatus/>
</cp:coreProperties>
</file>